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25" windowHeight="9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Sheet1!$A$11:$M$28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16" i="1"/>
  <c r="E16" i="1"/>
  <c r="A12" i="1"/>
  <c r="H21" i="1" l="1"/>
  <c r="H15" i="1"/>
  <c r="H20" i="1"/>
  <c r="H18" i="1"/>
  <c r="H17" i="1"/>
  <c r="H19" i="1"/>
  <c r="H23" i="1"/>
  <c r="H24" i="1"/>
  <c r="H14" i="1"/>
  <c r="H16" i="1" l="1"/>
  <c r="H25" i="1"/>
</calcChain>
</file>

<file path=xl/sharedStrings.xml><?xml version="1.0" encoding="utf-8"?>
<sst xmlns="http://schemas.openxmlformats.org/spreadsheetml/2006/main" count="60" uniqueCount="52">
  <si>
    <t>Mẫu số 15/BCQT/GSQL</t>
  </si>
  <si>
    <t>Tên tổ chức:</t>
  </si>
  <si>
    <t>CỘNG HOÀ XÃ HỘI CHỦ NGHĨA VIỆT NAM</t>
  </si>
  <si>
    <t>Mã số:</t>
  </si>
  <si>
    <t>Độc lập - Tự do - Hạnh phúc</t>
  </si>
  <si>
    <t>Địa chỉ:</t>
  </si>
  <si>
    <t>BÁO CÁO QUYẾT TOÁN NGUYÊN LIỆU, VẬT TƯ, THÀNH PHẨM SẢN XUẤT TỪ NGUỒN NHẬP KHẨU</t>
  </si>
  <si>
    <t>Năm:2015</t>
  </si>
  <si>
    <t>Stt</t>
  </si>
  <si>
    <t>Tài khoản</t>
  </si>
  <si>
    <t>Tên, quy cách nguyên vật liệu, hàng hoá</t>
  </si>
  <si>
    <t>Số lượng</t>
  </si>
  <si>
    <t>Ghi chú</t>
  </si>
  <si>
    <t>Mã
BCQT</t>
  </si>
  <si>
    <t>MÃ NPL
ECUS</t>
  </si>
  <si>
    <t>HDGC</t>
  </si>
  <si>
    <t>NGÀY</t>
  </si>
  <si>
    <t>Tồn đầu kỳ (1/1/2015)</t>
  </si>
  <si>
    <t>Nhập trong kỳ</t>
  </si>
  <si>
    <t>Xuất trong kỳ</t>
  </si>
  <si>
    <t>Tồn cuối kỳ</t>
  </si>
  <si>
    <t xml:space="preserve">Nguyên liệu, vật liệu nhập khẩu </t>
  </si>
  <si>
    <t>Đơn vị tính</t>
  </si>
  <si>
    <t>NPL</t>
  </si>
  <si>
    <t>Vải bạt  nguyên liệu</t>
  </si>
  <si>
    <t>KGS</t>
  </si>
  <si>
    <t>TARP</t>
  </si>
  <si>
    <t>THREAD</t>
  </si>
  <si>
    <t>ROPE 7MM</t>
  </si>
  <si>
    <t>Vải làm đai</t>
  </si>
  <si>
    <t>METRES</t>
  </si>
  <si>
    <t>WEB</t>
  </si>
  <si>
    <t>Thành phẩm được sản xuất từ nguồn nhập khẩu</t>
  </si>
  <si>
    <t>SP</t>
  </si>
  <si>
    <t>Vải bạt tráng phủ PE ,màu D.Blue,175gr/m2_x000D_</t>
  </si>
  <si>
    <t>PCS</t>
  </si>
  <si>
    <t>Vải bạt tráng phủ PE , màu Green/Silver,235gr/m2_x000D_</t>
  </si>
  <si>
    <t>Ngày…..tháng….năm….</t>
  </si>
  <si>
    <t>NGƯỜI LẬP</t>
  </si>
  <si>
    <t>ĐẠI DIỆN THEO PHÁP LUẬT CỦA TỔ CHỨC, CÁ NHÂN</t>
  </si>
  <si>
    <t>(Ký, ghi rõ họ tên)</t>
  </si>
  <si>
    <t>(ký, ghi rõ họ tên, đóng dấu)</t>
  </si>
  <si>
    <t>Vải bạt thành phẩm</t>
  </si>
  <si>
    <t>Cột ẩn không in ra</t>
  </si>
  <si>
    <t>ROLL</t>
  </si>
  <si>
    <t>KILO-GRAMMES</t>
  </si>
  <si>
    <t>Vải bạt tráng phủ PE dạng cuộn, khổ 2M,màu D.Blue,175gr/m2_x000D_</t>
  </si>
  <si>
    <t>Vải bạt tráng phủ PE dạng cuộn, khổ 1.83M,màu Green/Silver,235gr/m2_x000D_</t>
  </si>
  <si>
    <t>Chỉ may( 5000m/cuộn)</t>
  </si>
  <si>
    <t>Dây luồn viền vải bạt 7mm</t>
  </si>
  <si>
    <t>Vải làm đai 32mm</t>
  </si>
  <si>
    <t>Vải làm đai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</si>
</sst>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9" fontId="6" fillId="0" borderId="1" xfId="0" applyNumberFormat="1" applyFont="1" applyBorder="1"/>
    <xf numFmtId="14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/>
    <xf numFmtId="43" fontId="5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8"/>
  <sheetViews>
    <sheetView tabSelected="1" topLeftCell="A4" workbookViewId="0">
      <selection activeCell="E22" sqref="E22"/>
    </sheetView>
  </sheetViews>
  <sheetFormatPr defaultRowHeight="15.75" x14ac:dyDescent="0.25"/>
  <cols>
    <col min="1" max="1" width="6.625" style="1" customWidth="1"/>
    <col min="2" max="2" width="9" style="1"/>
    <col min="3" max="3" width="35.625" style="1" customWidth="1"/>
    <col min="4" max="4" width="6.625" style="2" customWidth="1"/>
    <col min="5" max="5" width="12.875" style="1" customWidth="1"/>
    <col min="6" max="6" width="9.75" style="1" customWidth="1"/>
    <col min="7" max="7" width="9" style="1" customWidth="1"/>
    <col min="8" max="8" width="9.125" style="1" customWidth="1"/>
    <col min="9" max="9" width="9" style="1"/>
    <col min="10" max="10" width="9" style="1" customWidth="1"/>
    <col min="11" max="11" width="8.625" style="1" customWidth="1"/>
    <col min="12" max="12" width="8.125" style="1" customWidth="1"/>
    <col min="13" max="13" width="6.875" style="1" customWidth="1"/>
    <col min="14" max="16384" width="9" style="1"/>
  </cols>
  <sheetData>
    <row r="1" spans="1:13" x14ac:dyDescent="0.25">
      <c r="I1" s="3" t="s">
        <v>0</v>
      </c>
    </row>
    <row r="2" spans="1:13" ht="31.5" x14ac:dyDescent="0.25">
      <c r="A2" s="4" t="s">
        <v>1</v>
      </c>
      <c r="B2" s="49"/>
      <c r="C2" s="49"/>
      <c r="D2" s="5"/>
      <c r="E2" s="42" t="s">
        <v>2</v>
      </c>
      <c r="F2" s="42"/>
      <c r="G2" s="42"/>
      <c r="H2" s="42"/>
      <c r="I2" s="42"/>
      <c r="J2" s="6"/>
      <c r="K2" s="5"/>
    </row>
    <row r="3" spans="1:13" x14ac:dyDescent="0.25">
      <c r="A3" s="4" t="s">
        <v>3</v>
      </c>
      <c r="B3" s="49"/>
      <c r="C3" s="49"/>
      <c r="D3" s="5"/>
      <c r="E3" s="42" t="s">
        <v>4</v>
      </c>
      <c r="F3" s="42"/>
      <c r="G3" s="42"/>
      <c r="H3" s="42"/>
      <c r="I3" s="42"/>
      <c r="J3" s="6"/>
      <c r="K3" s="5"/>
    </row>
    <row r="4" spans="1:13" x14ac:dyDescent="0.25">
      <c r="A4" s="4" t="s">
        <v>5</v>
      </c>
      <c r="B4" s="7"/>
      <c r="C4" s="7"/>
      <c r="D4" s="5"/>
      <c r="J4" s="7"/>
      <c r="K4" s="7"/>
    </row>
    <row r="5" spans="1:13" x14ac:dyDescent="0.25">
      <c r="A5" s="8"/>
      <c r="B5" s="49"/>
      <c r="C5" s="49"/>
      <c r="D5" s="5"/>
      <c r="K5" s="5"/>
    </row>
    <row r="7" spans="1:13" x14ac:dyDescent="0.25">
      <c r="A7" s="38" t="s">
        <v>6</v>
      </c>
      <c r="B7" s="38"/>
      <c r="C7" s="38"/>
      <c r="D7" s="38"/>
      <c r="E7" s="38"/>
      <c r="F7" s="38"/>
      <c r="G7" s="38"/>
      <c r="H7" s="38"/>
      <c r="I7" s="38"/>
      <c r="J7" s="7"/>
      <c r="K7" s="7"/>
      <c r="L7" s="7"/>
      <c r="M7" s="7"/>
    </row>
    <row r="8" spans="1:13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7"/>
      <c r="K8" s="7"/>
      <c r="L8" s="7"/>
      <c r="M8" s="7"/>
    </row>
    <row r="10" spans="1:13" s="9" customFormat="1" ht="12.75" customHeight="1" x14ac:dyDescent="0.25">
      <c r="A10" s="44" t="s">
        <v>8</v>
      </c>
      <c r="B10" s="44" t="s">
        <v>9</v>
      </c>
      <c r="C10" s="45" t="s">
        <v>10</v>
      </c>
      <c r="D10" s="46"/>
      <c r="E10" s="44" t="s">
        <v>11</v>
      </c>
      <c r="F10" s="44"/>
      <c r="G10" s="44"/>
      <c r="H10" s="44"/>
      <c r="I10" s="44" t="s">
        <v>12</v>
      </c>
      <c r="J10" s="36" t="s">
        <v>43</v>
      </c>
      <c r="K10" s="37"/>
      <c r="L10" s="37"/>
      <c r="M10" s="37"/>
    </row>
    <row r="11" spans="1:13" s="9" customFormat="1" ht="25.5" x14ac:dyDescent="0.25">
      <c r="A11" s="44"/>
      <c r="B11" s="44"/>
      <c r="C11" s="47"/>
      <c r="D11" s="48"/>
      <c r="E11" s="10" t="s">
        <v>17</v>
      </c>
      <c r="F11" s="10" t="s">
        <v>18</v>
      </c>
      <c r="G11" s="10" t="s">
        <v>19</v>
      </c>
      <c r="H11" s="10" t="s">
        <v>20</v>
      </c>
      <c r="I11" s="44"/>
      <c r="J11" s="32" t="s">
        <v>13</v>
      </c>
      <c r="K11" s="34" t="s">
        <v>14</v>
      </c>
      <c r="L11" s="31" t="s">
        <v>15</v>
      </c>
      <c r="M11" s="33" t="s">
        <v>16</v>
      </c>
    </row>
    <row r="12" spans="1:13" s="9" customFormat="1" ht="12.75" x14ac:dyDescent="0.25">
      <c r="A12" s="11">
        <f>-1</f>
        <v>-1</v>
      </c>
      <c r="B12" s="11">
        <v>-2</v>
      </c>
      <c r="C12" s="39">
        <v>-3</v>
      </c>
      <c r="D12" s="40"/>
      <c r="E12" s="11">
        <v>-4</v>
      </c>
      <c r="F12" s="11">
        <v>-5</v>
      </c>
      <c r="G12" s="11">
        <v>-6</v>
      </c>
      <c r="H12" s="11">
        <v>-7</v>
      </c>
      <c r="I12" s="11">
        <v>-8</v>
      </c>
      <c r="J12" s="11">
        <v>-9</v>
      </c>
      <c r="K12" s="12">
        <v>-10</v>
      </c>
      <c r="L12" s="11">
        <v>-11</v>
      </c>
      <c r="M12" s="11">
        <v>-12</v>
      </c>
    </row>
    <row r="13" spans="1:13" s="19" customFormat="1" ht="25.5" customHeight="1" x14ac:dyDescent="0.25">
      <c r="A13" s="13">
        <v>1</v>
      </c>
      <c r="B13" s="13"/>
      <c r="C13" s="14" t="s">
        <v>21</v>
      </c>
      <c r="D13" s="15" t="s">
        <v>22</v>
      </c>
      <c r="E13" s="16"/>
      <c r="F13" s="16"/>
      <c r="G13" s="16"/>
      <c r="H13" s="16"/>
      <c r="I13" s="16"/>
      <c r="J13" s="16" t="s">
        <v>23</v>
      </c>
      <c r="K13" s="14"/>
      <c r="L13" s="17"/>
      <c r="M13" s="18"/>
    </row>
    <row r="14" spans="1:13" s="19" customFormat="1" ht="25.5" hidden="1" customHeight="1" x14ac:dyDescent="0.2">
      <c r="A14" s="13"/>
      <c r="B14" s="13"/>
      <c r="C14" s="20" t="s">
        <v>46</v>
      </c>
      <c r="D14" s="21" t="s">
        <v>45</v>
      </c>
      <c r="E14" s="22">
        <v>8648.5</v>
      </c>
      <c r="F14" s="23"/>
      <c r="G14" s="22">
        <v>8648.2099999999991</v>
      </c>
      <c r="H14" s="13">
        <f>E14+F14-G14</f>
        <v>0.29000000000087311</v>
      </c>
      <c r="I14" s="13"/>
      <c r="J14" s="13"/>
      <c r="K14" s="24"/>
      <c r="L14" s="23"/>
      <c r="M14" s="25"/>
    </row>
    <row r="15" spans="1:13" s="19" customFormat="1" ht="25.5" hidden="1" customHeight="1" x14ac:dyDescent="0.2">
      <c r="A15" s="13"/>
      <c r="B15" s="13"/>
      <c r="C15" s="20" t="s">
        <v>47</v>
      </c>
      <c r="D15" s="21" t="s">
        <v>45</v>
      </c>
      <c r="E15" s="22">
        <v>4463.3999999999996</v>
      </c>
      <c r="F15" s="23"/>
      <c r="G15" s="22">
        <v>4463.09</v>
      </c>
      <c r="H15" s="13">
        <f t="shared" ref="H15:H24" si="0">E15+F15-G15</f>
        <v>0.30999999999949068</v>
      </c>
      <c r="I15" s="13"/>
      <c r="J15" s="13"/>
      <c r="K15" s="24"/>
      <c r="L15" s="23"/>
      <c r="M15" s="25"/>
    </row>
    <row r="16" spans="1:13" s="19" customFormat="1" ht="25.5" customHeight="1" x14ac:dyDescent="0.2">
      <c r="A16" s="13"/>
      <c r="B16" s="13"/>
      <c r="C16" s="20" t="s">
        <v>24</v>
      </c>
      <c r="D16" s="21" t="s">
        <v>25</v>
      </c>
      <c r="E16" s="22">
        <f>SUM(E14:E15)</f>
        <v>13111.9</v>
      </c>
      <c r="F16" s="23"/>
      <c r="G16" s="22">
        <f>SUM(G14:G15)</f>
        <v>13111.3</v>
      </c>
      <c r="H16" s="13">
        <f>SUM(H14:H15)</f>
        <v>0.6000000000003638</v>
      </c>
      <c r="I16" s="13"/>
      <c r="J16" s="13" t="s">
        <v>26</v>
      </c>
      <c r="K16" s="26"/>
      <c r="L16" s="23"/>
      <c r="M16" s="25"/>
    </row>
    <row r="17" spans="1:13" s="19" customFormat="1" ht="25.5" customHeight="1" x14ac:dyDescent="0.2">
      <c r="A17" s="13"/>
      <c r="B17" s="13"/>
      <c r="C17" s="20" t="s">
        <v>48</v>
      </c>
      <c r="D17" s="21" t="s">
        <v>44</v>
      </c>
      <c r="E17" s="22">
        <v>100</v>
      </c>
      <c r="F17" s="23"/>
      <c r="G17" s="22">
        <v>100</v>
      </c>
      <c r="H17" s="13">
        <f t="shared" si="0"/>
        <v>0</v>
      </c>
      <c r="I17" s="13"/>
      <c r="J17" s="13" t="s">
        <v>27</v>
      </c>
      <c r="K17" s="24"/>
      <c r="L17" s="23"/>
      <c r="M17" s="25"/>
    </row>
    <row r="18" spans="1:13" s="19" customFormat="1" ht="25.5" customHeight="1" x14ac:dyDescent="0.2">
      <c r="A18" s="13"/>
      <c r="B18" s="13"/>
      <c r="C18" s="20" t="s">
        <v>49</v>
      </c>
      <c r="D18" s="21" t="s">
        <v>30</v>
      </c>
      <c r="E18" s="22">
        <v>12000</v>
      </c>
      <c r="F18" s="23"/>
      <c r="G18" s="22">
        <v>11999.28</v>
      </c>
      <c r="H18" s="13">
        <f t="shared" si="0"/>
        <v>0.71999999999934516</v>
      </c>
      <c r="I18" s="13"/>
      <c r="J18" s="13" t="s">
        <v>28</v>
      </c>
      <c r="K18" s="24"/>
      <c r="L18" s="23"/>
      <c r="M18" s="25"/>
    </row>
    <row r="19" spans="1:13" s="19" customFormat="1" ht="25.5" hidden="1" customHeight="1" x14ac:dyDescent="0.2">
      <c r="A19" s="13"/>
      <c r="B19" s="13"/>
      <c r="C19" s="20" t="s">
        <v>50</v>
      </c>
      <c r="D19" s="21" t="s">
        <v>30</v>
      </c>
      <c r="E19" s="22">
        <v>22400</v>
      </c>
      <c r="F19" s="23"/>
      <c r="G19" s="22">
        <v>22399.98</v>
      </c>
      <c r="H19" s="13">
        <f t="shared" si="0"/>
        <v>2.0000000000436557E-2</v>
      </c>
      <c r="I19" s="13"/>
      <c r="J19" s="13"/>
      <c r="K19" s="24"/>
      <c r="L19" s="23"/>
      <c r="M19" s="25"/>
    </row>
    <row r="20" spans="1:13" s="19" customFormat="1" ht="25.5" hidden="1" customHeight="1" x14ac:dyDescent="0.2">
      <c r="A20" s="13"/>
      <c r="B20" s="13"/>
      <c r="C20" s="20" t="s">
        <v>51</v>
      </c>
      <c r="D20" s="21" t="s">
        <v>30</v>
      </c>
      <c r="E20" s="22">
        <v>400</v>
      </c>
      <c r="F20" s="23"/>
      <c r="G20" s="22">
        <v>399.72</v>
      </c>
      <c r="H20" s="13">
        <f t="shared" si="0"/>
        <v>0.27999999999997272</v>
      </c>
      <c r="I20" s="13"/>
      <c r="J20" s="13"/>
      <c r="K20" s="24"/>
      <c r="L20" s="23"/>
      <c r="M20" s="25"/>
    </row>
    <row r="21" spans="1:13" s="19" customFormat="1" ht="25.5" customHeight="1" x14ac:dyDescent="0.2">
      <c r="A21" s="13"/>
      <c r="B21" s="13"/>
      <c r="C21" s="20" t="s">
        <v>29</v>
      </c>
      <c r="D21" s="21" t="s">
        <v>30</v>
      </c>
      <c r="E21" s="22">
        <v>22800</v>
      </c>
      <c r="F21" s="22">
        <v>0</v>
      </c>
      <c r="G21" s="22">
        <v>22799.7</v>
      </c>
      <c r="H21" s="13">
        <f t="shared" si="0"/>
        <v>0.2999999999992724</v>
      </c>
      <c r="I21" s="13"/>
      <c r="J21" s="13" t="s">
        <v>31</v>
      </c>
      <c r="K21" s="24"/>
      <c r="L21" s="23"/>
      <c r="M21" s="25"/>
    </row>
    <row r="22" spans="1:13" s="19" customFormat="1" ht="25.5" customHeight="1" x14ac:dyDescent="0.25">
      <c r="A22" s="13">
        <v>2</v>
      </c>
      <c r="B22" s="13"/>
      <c r="C22" s="14" t="s">
        <v>32</v>
      </c>
      <c r="D22" s="15" t="s">
        <v>22</v>
      </c>
      <c r="E22" s="27"/>
      <c r="F22" s="16"/>
      <c r="G22" s="27"/>
      <c r="H22" s="16"/>
      <c r="I22" s="16"/>
      <c r="J22" s="16" t="s">
        <v>33</v>
      </c>
      <c r="K22" s="14"/>
      <c r="L22" s="17"/>
      <c r="M22" s="18"/>
    </row>
    <row r="23" spans="1:13" s="19" customFormat="1" ht="25.5" hidden="1" customHeight="1" x14ac:dyDescent="0.25">
      <c r="A23" s="13"/>
      <c r="B23" s="13"/>
      <c r="C23" s="20" t="s">
        <v>34</v>
      </c>
      <c r="D23" s="21" t="s">
        <v>35</v>
      </c>
      <c r="E23" s="22"/>
      <c r="F23" s="13">
        <v>211</v>
      </c>
      <c r="G23" s="35">
        <v>211</v>
      </c>
      <c r="H23" s="13">
        <f t="shared" si="0"/>
        <v>0</v>
      </c>
      <c r="I23" s="13"/>
      <c r="J23" s="13"/>
      <c r="K23" s="20"/>
      <c r="L23" s="23"/>
      <c r="M23" s="25"/>
    </row>
    <row r="24" spans="1:13" s="19" customFormat="1" ht="25.5" hidden="1" customHeight="1" x14ac:dyDescent="0.25">
      <c r="A24" s="13"/>
      <c r="B24" s="13"/>
      <c r="C24" s="20" t="s">
        <v>36</v>
      </c>
      <c r="D24" s="21" t="s">
        <v>35</v>
      </c>
      <c r="E24" s="22"/>
      <c r="F24" s="13">
        <v>528</v>
      </c>
      <c r="G24" s="35">
        <v>528</v>
      </c>
      <c r="H24" s="13">
        <f t="shared" si="0"/>
        <v>0</v>
      </c>
      <c r="I24" s="13"/>
      <c r="J24" s="13"/>
      <c r="K24" s="20"/>
      <c r="L24" s="23"/>
      <c r="M24" s="25"/>
    </row>
    <row r="25" spans="1:13" s="19" customFormat="1" ht="25.5" customHeight="1" x14ac:dyDescent="0.25">
      <c r="A25" s="13"/>
      <c r="B25" s="13"/>
      <c r="C25" s="20" t="s">
        <v>42</v>
      </c>
      <c r="D25" s="21" t="s">
        <v>35</v>
      </c>
      <c r="E25" s="22"/>
      <c r="F25" s="13">
        <f>SUM(F23:F24)</f>
        <v>739</v>
      </c>
      <c r="G25" s="35">
        <f>SUM(G23:G24)</f>
        <v>739</v>
      </c>
      <c r="H25" s="13">
        <f>SUM(H23:H24)</f>
        <v>0</v>
      </c>
      <c r="I25" s="13"/>
      <c r="J25" s="13" t="s">
        <v>33</v>
      </c>
      <c r="K25" s="20"/>
      <c r="L25" s="23"/>
      <c r="M25" s="25"/>
    </row>
    <row r="26" spans="1:13" hidden="1" x14ac:dyDescent="0.25">
      <c r="E26" s="41" t="s">
        <v>37</v>
      </c>
      <c r="F26" s="41"/>
      <c r="G26" s="41"/>
      <c r="H26" s="41"/>
      <c r="I26" s="41"/>
    </row>
    <row r="27" spans="1:13" hidden="1" x14ac:dyDescent="0.25">
      <c r="B27" s="42" t="s">
        <v>38</v>
      </c>
      <c r="C27" s="42"/>
      <c r="D27" s="28"/>
      <c r="E27" s="42" t="s">
        <v>39</v>
      </c>
      <c r="F27" s="42"/>
      <c r="G27" s="42"/>
      <c r="H27" s="42"/>
      <c r="I27" s="42"/>
      <c r="J27" s="6"/>
      <c r="K27" s="6"/>
    </row>
    <row r="28" spans="1:13" hidden="1" x14ac:dyDescent="0.25">
      <c r="A28" s="8"/>
      <c r="B28" s="43" t="s">
        <v>40</v>
      </c>
      <c r="C28" s="43"/>
      <c r="D28" s="29"/>
      <c r="E28" s="43" t="s">
        <v>41</v>
      </c>
      <c r="F28" s="43"/>
      <c r="G28" s="43"/>
      <c r="H28" s="43"/>
      <c r="I28" s="43"/>
      <c r="J28" s="30"/>
      <c r="K28" s="30"/>
    </row>
  </sheetData>
  <autoFilter ref="A11:M28">
    <filterColumn colId="2" showButton="0"/>
    <filterColumn colId="9">
      <customFilters>
        <customFilter operator="notEqual" val=" "/>
      </customFilters>
    </filterColumn>
  </autoFilter>
  <mergeCells count="19">
    <mergeCell ref="B2:C2"/>
    <mergeCell ref="E2:I2"/>
    <mergeCell ref="B3:C3"/>
    <mergeCell ref="E3:I3"/>
    <mergeCell ref="B5:C5"/>
    <mergeCell ref="B27:C27"/>
    <mergeCell ref="E27:I27"/>
    <mergeCell ref="B28:C28"/>
    <mergeCell ref="E28:I28"/>
    <mergeCell ref="A10:A11"/>
    <mergeCell ref="B10:B11"/>
    <mergeCell ref="C10:D11"/>
    <mergeCell ref="E10:H10"/>
    <mergeCell ref="I10:I11"/>
    <mergeCell ref="J10:M10"/>
    <mergeCell ref="A7:I7"/>
    <mergeCell ref="A8:I8"/>
    <mergeCell ref="C12:D12"/>
    <mergeCell ref="E26:I26"/>
  </mergeCells>
  <pageMargins left="0.7" right="0.2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2016-03-22T06:34:19Z</cp:lastPrinted>
  <dcterms:created xsi:type="dcterms:W3CDTF">2016-03-22T06:28:21Z</dcterms:created>
  <dcterms:modified xsi:type="dcterms:W3CDTF">2016-03-22T13:41:43Z</dcterms:modified>
</cp:coreProperties>
</file>